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1" i="1" l="1"/>
  <c r="G19" i="1" l="1"/>
  <c r="F38" i="1" l="1"/>
  <c r="I38" i="1" l="1"/>
  <c r="G38" i="1" s="1"/>
  <c r="F22" i="1"/>
  <c r="F23" i="1"/>
  <c r="F20" i="1"/>
  <c r="H43" i="1" l="1"/>
  <c r="F33" i="1"/>
  <c r="F25" i="1"/>
  <c r="F42" i="1"/>
  <c r="F43" i="1" s="1"/>
  <c r="F30" i="1"/>
  <c r="F29" i="1"/>
  <c r="F28" i="1"/>
  <c r="F27" i="1"/>
  <c r="F26" i="1"/>
  <c r="F18" i="1"/>
  <c r="F19" i="1" s="1"/>
  <c r="F21" i="1"/>
  <c r="F36" i="1" l="1"/>
  <c r="G43" i="1"/>
</calcChain>
</file>

<file path=xl/sharedStrings.xml><?xml version="1.0" encoding="utf-8"?>
<sst xmlns="http://schemas.openxmlformats.org/spreadsheetml/2006/main" count="74" uniqueCount="66">
  <si>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</si>
  <si>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</si>
  <si>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</si>
  <si>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</si>
  <si>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</si>
  <si>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</si>
  <si>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</si>
  <si>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</si>
  <si>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</si>
  <si>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</si>
  <si>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</si>
  <si>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</si>
  <si>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</si>
  <si>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</si>
  <si>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</si>
  <si>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</si>
  <si>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</si>
  <si>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</si>
  <si>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</si>
  <si>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</si>
  <si>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</si>
  <si>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</si>
  <si>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</si>
  <si>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</si>
  <si>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</si>
  <si>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</si>
  <si>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</si>
  <si>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</si>
  <si>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</si>
  <si>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</si>
  <si>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</si>
  <si>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</si>
  <si>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</si>
  <si>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</si>
  <si>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</si>
  <si>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</si>
  <si>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</si>
  <si>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</si>
  <si>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</si>
  <si>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</si>
  <si>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</si>
  <si>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</si>
  <si>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</si>
  <si>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</si>
  <si>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</si>
  <si>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</si>
  <si>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</si>
  <si>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</si>
  <si>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</si>
  <si>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</si>
  <si>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</si>
  <si>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</si>
  <si>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</si>
  <si>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</si>
  <si>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</si>
  <si>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</si>
  <si>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</si>
  <si>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</si>
  <si>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</si>
  <si>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</si>
  <si>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 10.92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</si>
  <si>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</si>
  <si>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</si>
  <si>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ЗА ОКТЯБРЬ 2019 ГОДА</t>
  </si>
  <si>
    <t xml:space="preserve"> ИП "Баландина Вера Николаевна"</t>
  </si>
  <si>
    <t>ИП "Баландина Вера Николаевна" котельная г.Набережные Челны, Промкомзона, ул. Машиностроительная.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</si>
</sst>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zoomScale="85" zoomScaleNormal="85" zoomScaleSheetLayoutView="100" workbookViewId="0">
      <selection activeCell="G34" sqref="G3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35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36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37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28" t="s">
        <v>1</v>
      </c>
      <c r="B7" s="28"/>
      <c r="C7" s="28"/>
      <c r="D7" s="28"/>
      <c r="E7" s="28"/>
      <c r="F7" s="28"/>
      <c r="G7" s="28"/>
    </row>
    <row r="8" spans="1:7" ht="18" customHeight="1" x14ac:dyDescent="0.25">
      <c r="A8" s="28" t="s">
        <v>34</v>
      </c>
      <c r="B8" s="28"/>
      <c r="C8" s="28"/>
      <c r="D8" s="28"/>
      <c r="E8" s="28"/>
      <c r="F8" s="28"/>
      <c r="G8" s="28"/>
    </row>
    <row r="9" spans="1:7" ht="18" customHeight="1" x14ac:dyDescent="0.25">
      <c r="A9" s="20" t="s">
        <v>41</v>
      </c>
      <c r="B9" s="19" t="s">
        <v>42</v>
      </c>
      <c r="C9" s="19"/>
      <c r="D9" s="19"/>
      <c r="E9" s="19"/>
      <c r="F9" s="19"/>
      <c r="G9" s="19"/>
    </row>
    <row r="10" spans="1:7" ht="18" customHeight="1" x14ac:dyDescent="0.25">
      <c r="A10" s="28" t="s">
        <v>40</v>
      </c>
      <c r="B10" s="28"/>
      <c r="C10" s="28"/>
      <c r="D10" s="28"/>
      <c r="E10" s="28"/>
      <c r="F10" s="28"/>
      <c r="G10" s="28"/>
    </row>
    <row r="11" spans="1:7" ht="18" customHeight="1" x14ac:dyDescent="0.25">
      <c r="A11" s="28" t="s">
        <v>63</v>
      </c>
      <c r="B11" s="28"/>
      <c r="C11" s="28"/>
      <c r="D11" s="28"/>
      <c r="E11" s="28"/>
      <c r="F11" s="28"/>
      <c r="G11" s="28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59</v>
      </c>
      <c r="B14" s="15" t="s">
        <v>39</v>
      </c>
      <c r="C14" s="15" t="s">
        <v>2</v>
      </c>
      <c r="D14" s="15" t="s">
        <v>33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5" t="s">
        <v>45</v>
      </c>
      <c r="B16" s="22" t="s">
        <v>48</v>
      </c>
      <c r="C16" s="22" t="s">
        <v>21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6"/>
      <c r="B17" s="22" t="s">
        <v>51</v>
      </c>
      <c r="C17" s="22" t="s">
        <v>38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7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29" t="s">
        <v>52</v>
      </c>
      <c r="B19" s="30"/>
      <c r="C19" s="30"/>
      <c r="D19" s="31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5" t="s">
        <v>46</v>
      </c>
      <c r="B20" s="22" t="s">
        <v>49</v>
      </c>
      <c r="C20" s="22" t="s">
        <v>21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6"/>
      <c r="B21" s="22" t="s">
        <v>55</v>
      </c>
      <c r="C21" s="22" t="s">
        <v>38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6"/>
      <c r="B22" s="22" t="s">
        <v>53</v>
      </c>
      <c r="C22" s="22" t="s">
        <v>38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6"/>
      <c r="B23" s="22" t="s">
        <v>54</v>
      </c>
      <c r="C23" s="22" t="s">
        <v>38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6"/>
      <c r="B24" s="22" t="s">
        <v>61</v>
      </c>
      <c r="C24" s="38" t="s">
        <v>62</v>
      </c>
      <c r="D24" s="39">
        <v>4</v>
      </c>
      <c r="E24" s="39">
        <v>1.79</v>
      </c>
      <c r="F24" s="39">
        <f>E24</f>
        <v>1.79</v>
      </c>
      <c r="G24" s="15"/>
    </row>
    <row r="25" spans="1:33" s="8" customFormat="1" ht="51" x14ac:dyDescent="0.2">
      <c r="A25" s="36"/>
      <c r="B25" s="22" t="s">
        <v>24</v>
      </c>
      <c r="C25" s="22" t="s">
        <v>23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6"/>
      <c r="B26" s="22" t="s">
        <v>15</v>
      </c>
      <c r="C26" s="22" t="s">
        <v>16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6"/>
      <c r="B27" s="22" t="s">
        <v>11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6"/>
      <c r="B28" s="22" t="s">
        <v>12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6"/>
      <c r="B29" s="22" t="s">
        <v>14</v>
      </c>
      <c r="C29" s="22" t="s">
        <v>13</v>
      </c>
      <c r="D29" s="15">
        <v>5</v>
      </c>
      <c r="E29" s="15">
        <v>0.42</v>
      </c>
      <c r="F29" s="15">
        <f t="shared" si="1"/>
        <v>0.42</v>
      </c>
      <c r="G29" s="15"/>
    </row>
    <row r="30" spans="1:33" ht="38.25" x14ac:dyDescent="0.2">
      <c r="A30" s="36"/>
      <c r="B30" s="22" t="s">
        <v>22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6"/>
      <c r="B31" s="22" t="s">
        <v>31</v>
      </c>
      <c r="C31" s="22" t="s">
        <v>30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6"/>
      <c r="B32" s="22" t="s">
        <v>19</v>
      </c>
      <c r="C32" s="22" t="s">
        <v>18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6"/>
      <c r="B33" s="22" t="s">
        <v>20</v>
      </c>
      <c r="C33" s="22" t="s">
        <v>56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6"/>
      <c r="B34" s="22" t="s">
        <v>64</v>
      </c>
      <c r="C34" s="22" t="s">
        <v>65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6"/>
      <c r="B35" s="22" t="s">
        <v>28</v>
      </c>
      <c r="C35" s="22" t="s">
        <v>29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32" t="s">
        <v>52</v>
      </c>
      <c r="B36" s="33"/>
      <c r="C36" s="33"/>
      <c r="D36" s="34"/>
      <c r="E36" s="17"/>
      <c r="F36" s="27">
        <f>SUM(F20:F35)</f>
        <v>90.061789999999974</v>
      </c>
      <c r="G36" s="27" t="s">
        <v>60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47</v>
      </c>
      <c r="B37" s="22" t="s">
        <v>50</v>
      </c>
      <c r="C37" s="22" t="s">
        <v>21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32" t="s">
        <v>52</v>
      </c>
      <c r="B38" s="33"/>
      <c r="C38" s="33"/>
      <c r="D38" s="34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5" t="s">
        <v>57</v>
      </c>
      <c r="B39" s="22" t="s">
        <v>26</v>
      </c>
      <c r="C39" s="22" t="s">
        <v>27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7"/>
      <c r="B40" s="22" t="s">
        <v>44</v>
      </c>
      <c r="C40" s="22" t="s">
        <v>32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32" t="s">
        <v>52</v>
      </c>
      <c r="B41" s="33"/>
      <c r="C41" s="33"/>
      <c r="D41" s="34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58</v>
      </c>
      <c r="B42" s="22" t="s">
        <v>17</v>
      </c>
      <c r="C42" s="22" t="s">
        <v>25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32" t="s">
        <v>43</v>
      </c>
      <c r="B43" s="33"/>
      <c r="C43" s="33"/>
      <c r="D43" s="34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43:D43"/>
    <mergeCell ref="A36:D36"/>
    <mergeCell ref="A41:D41"/>
    <mergeCell ref="A38:D38"/>
    <mergeCell ref="A16:A18"/>
    <mergeCell ref="A39:A40"/>
    <mergeCell ref="A20:A35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2019-11-08T12:07:27Z</dcterms:modified>
</cp:coreProperties>
</file>